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a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<sst xmlns="http://schemas.openxmlformats.org/spreadsheetml/2006/main" count="48" uniqueCount="40">
  <si>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 xml:space="preserve">AI Risk Triage: 10-question screener</t>
  </si>
  <si>
    <t xml:space="preserve">Answer Yes or No in the yellow cells for ONE AI system or use case. The tier updates automatically. Free template by Agent Trust Cloud. Not legal advice.</t>
  </si>
  <si>
    <t xml:space="preserve">AI system / use case</t>
  </si>
  <si>
    <t xml:space="preserve">Example: CV screening assistant</t>
  </si>
  <si>
    <t xml:space="preserve">Owner</t>
  </si>
  <si>
    <t xml:space="preserve">Example: Head of HR</t>
  </si>
  <si>
    <t xml:space="preserve">#</t>
  </si>
  <si>
    <t xml:space="preserve">Question</t>
  </si>
  <si>
    <t xml:space="preserve">Answer</t>
  </si>
  <si>
    <t xml:space="preserve">Points</t>
  </si>
  <si>
    <t xml:space="preserve">Why it matters</t>
  </si>
  <si>
    <t xml:space="preserve">Does it manipulate people in harmful ways, exploit vulnerable groups, do social scoring, or infer emotions at work or school?</t>
  </si>
  <si>
    <t xml:space="preserve">No</t>
  </si>
  <si>
    <t xml:space="preserve">These are prohibited practices under EU AI Act Article 5. Stop and get legal advice.</t>
  </si>
  <si>
    <t xml:space="preserve">Does it help decide hiring, promotion, firing, pay or task allocation for people?</t>
  </si>
  <si>
    <t xml:space="preserve">Yes</t>
  </si>
  <si>
    <t xml:space="preserve">Employment uses are high-risk (EU AI Act Annex III) and regulated in NYC (Local Law 144) and Colorado.</t>
  </si>
  <si>
    <t xml:space="preserve">Does it help decide access to credit, insurance, housing, education, healthcare or public benefits?</t>
  </si>
  <si>
    <t xml:space="preserve">Consequential decisions: high-risk under the EU AI Act and the Colorado AI Act.</t>
  </si>
  <si>
    <t xml:space="preserve">Is it a safety component of a product (vehicle, machinery, medical device, toy, lift)?</t>
  </si>
  <si>
    <t xml:space="preserve">High-risk under EU AI Act Annex I product rules.</t>
  </si>
  <si>
    <t xml:space="preserve">Does it use biometric data (face, voice, fingerprint) to identify or categorise people?</t>
  </si>
  <si>
    <t xml:space="preserve">Biometric identification and categorisation are high-risk or prohibited in many settings.</t>
  </si>
  <si>
    <t xml:space="preserve">Does it process personal or sensitive data about customers or employees?</t>
  </si>
  <si>
    <t xml:space="preserve">Triggers privacy duties (GDPR, CCPA/CPRA): lawful basis, notices, DPIA.</t>
  </si>
  <si>
    <t xml:space="preserve">Does it talk to people or generate content they might think is human-made?</t>
  </si>
  <si>
    <t xml:space="preserve">Transparency duties: tell people they are dealing with AI; label synthetic media (EU AI Act Art. 50).</t>
  </si>
  <si>
    <t xml:space="preserve">Can it act on its own: send messages, change records, spend money or run code?</t>
  </si>
  <si>
    <t xml:space="preserve">Agentic actions need least-privilege access, approvals and logs.</t>
  </si>
  <si>
    <t xml:space="preserve">Is it supplied by a third-party vendor or built on a third-party model?</t>
  </si>
  <si>
    <t xml:space="preserve">You need vendor terms on data use, training, security and incident notice.</t>
  </si>
  <si>
    <t xml:space="preserve">Would a wrong output cause financial, legal or physical harm before a human could catch it?</t>
  </si>
  <si>
    <t xml:space="preserve">No human in the loop means higher inherent risk.</t>
  </si>
  <si>
    <t xml:space="preserve">Score</t>
  </si>
  <si>
    <t xml:space="preserve">High-risk trigger answered Yes (questions 2 to 5)</t>
  </si>
  <si>
    <t xml:space="preserve">RISK TIER</t>
  </si>
  <si>
    <t xml:space="preserve">What to do next</t>
  </si>
  <si>
    <t xml:space="preserve">Legend: yellow cells are inputs. Points and tier are formulas. Tiers are a screening aid, not a legal classification.</t>
  </si>
  <si>
    <t xml:space="preserve">Scored HIGH or MEDIUM? The AI Governance Toolkit has the full AI System Risk Assessment, an AI inventory and risk register, and the policy to go with them ($199). Professional adds ISO/IEC 42001 and NIST AI RMF workbooks ($599).</t>
  </si>
  <si>
    <t xml:space="preserve">https://agenttrustcloud.com/templates/ai-governance-toolkit?utm_source=risk-triage&amp;utm_medium=xlsx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</si>
</sst>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Arial"/>
      <family val="0"/>
      <charset val="1"/>
    </font>
    <font>
      <sz val="11"/>
      <color theme="1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u val="single"/>
      <sz val="10"/>
      <color rgb="FF1D4ED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0F17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FFFFFF"/>
      </font>
      <fill>
        <patternFill>
          <bgColor rgb="FF7F1D1D"/>
        </patternFill>
      </fill>
    </dxf>
    <dxf>
      <font>
        <b val="1"/>
        <color rgb="FFFFFFFF"/>
      </font>
      <fill>
        <patternFill>
          <bgColor rgb="FFDC2626"/>
        </patternFill>
      </fill>
    </dxf>
    <dxf>
      <font>
        <b val="1"/>
        <color rgb="FFFFFFFF"/>
      </font>
      <fill>
        <patternFill>
          <bgColor rgb="FFF59E0B"/>
        </patternFill>
      </fill>
    </dxf>
    <dxf>
      <font>
        <b val="1"/>
        <color rgb="FFFFFFFF"/>
      </font>
      <fill>
        <patternFill>
          <bgColor rgb="FF2563EB"/>
        </patternFill>
      </fill>
    </dxf>
    <dxf>
      <font>
        <b val="1"/>
        <color rgb="FFFFFFFF"/>
      </font>
      <fill>
        <patternFill>
          <bgColor rgb="FF16A34A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CCFFFF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59E0B"/>
      <rgbColor rgb="FFFF6600"/>
      <rgbColor rgb="FF64748B"/>
      <rgbColor rgb="FF969696"/>
      <rgbColor rgb="FF003366"/>
      <rgbColor rgb="FF16A34A"/>
      <rgbColor rgb="FF0F172A"/>
      <rgbColor rgb="FF333300"/>
      <rgbColor rgb="FF7F1D1D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genttrustcloud.com/templates/ai-governance-toolkit?utm_source=risk-triage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48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4" t="s">
        <v>2</v>
      </c>
      <c r="B4" s="5" t="s">
        <v>3</v>
      </c>
      <c r="C4" s="5"/>
      <c r="D4" s="4" t="s">
        <v>4</v>
      </c>
      <c r="E4" s="6" t="s">
        <v>5</v>
      </c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15" hidden="false" customHeight="false" outlineLevel="0" collapsed="false">
      <c r="A6" s="7" t="s">
        <v>6</v>
      </c>
      <c r="B6" s="7" t="s">
        <v>7</v>
      </c>
      <c r="C6" s="7" t="s">
        <v>8</v>
      </c>
      <c r="D6" s="7" t="s">
        <v>9</v>
      </c>
      <c r="E6" s="7" t="s">
        <v>10</v>
      </c>
    </row>
    <row r="7" customFormat="false" ht="42" hidden="false" customHeight="true" outlineLevel="0" collapsed="false">
      <c r="A7" s="8" t="n">
        <v>1</v>
      </c>
      <c r="B7" s="8" t="s">
        <v>11</v>
      </c>
      <c r="C7" s="9" t="s">
        <v>12</v>
      </c>
      <c r="D7" s="8" t="n">
        <f aca="false">IF(C7="Yes",0,0)</f>
        <v>0</v>
      </c>
      <c r="E7" s="8" t="s">
        <v>13</v>
      </c>
    </row>
    <row r="8" customFormat="false" ht="42" hidden="false" customHeight="true" outlineLevel="0" collapsed="false">
      <c r="A8" s="8" t="n">
        <v>2</v>
      </c>
      <c r="B8" s="8" t="s">
        <v>14</v>
      </c>
      <c r="C8" s="9" t="s">
        <v>15</v>
      </c>
      <c r="D8" s="8" t="n">
        <f aca="false">IF(C8="Yes",5,0)</f>
        <v>5</v>
      </c>
      <c r="E8" s="8" t="s">
        <v>16</v>
      </c>
    </row>
    <row r="9" customFormat="false" ht="42" hidden="false" customHeight="true" outlineLevel="0" collapsed="false">
      <c r="A9" s="8" t="n">
        <v>3</v>
      </c>
      <c r="B9" s="8" t="s">
        <v>17</v>
      </c>
      <c r="C9" s="9" t="s">
        <v>12</v>
      </c>
      <c r="D9" s="8" t="n">
        <f aca="false">IF(C9="Yes",5,0)</f>
        <v>0</v>
      </c>
      <c r="E9" s="8" t="s">
        <v>18</v>
      </c>
    </row>
    <row r="10" customFormat="false" ht="42" hidden="false" customHeight="true" outlineLevel="0" collapsed="false">
      <c r="A10" s="8" t="n">
        <v>4</v>
      </c>
      <c r="B10" s="8" t="s">
        <v>19</v>
      </c>
      <c r="C10" s="9" t="s">
        <v>12</v>
      </c>
      <c r="D10" s="8" t="n">
        <f aca="false">IF(C10="Yes",5,0)</f>
        <v>0</v>
      </c>
      <c r="E10" s="8" t="s">
        <v>20</v>
      </c>
    </row>
    <row r="11" customFormat="false" ht="42" hidden="false" customHeight="true" outlineLevel="0" collapsed="false">
      <c r="A11" s="8" t="n">
        <v>5</v>
      </c>
      <c r="B11" s="8" t="s">
        <v>21</v>
      </c>
      <c r="C11" s="9" t="s">
        <v>15</v>
      </c>
      <c r="D11" s="8" t="n">
        <f aca="false">IF(C11="Yes",5,0)</f>
        <v>5</v>
      </c>
      <c r="E11" s="8" t="s">
        <v>22</v>
      </c>
    </row>
    <row r="12" customFormat="false" ht="42" hidden="false" customHeight="true" outlineLevel="0" collapsed="false">
      <c r="A12" s="8" t="n">
        <v>6</v>
      </c>
      <c r="B12" s="8" t="s">
        <v>23</v>
      </c>
      <c r="C12" s="9" t="s">
        <v>12</v>
      </c>
      <c r="D12" s="8" t="n">
        <f aca="false">IF(C12="Yes",2,0)</f>
        <v>0</v>
      </c>
      <c r="E12" s="8" t="s">
        <v>24</v>
      </c>
    </row>
    <row r="13" customFormat="false" ht="42" hidden="false" customHeight="true" outlineLevel="0" collapsed="false">
      <c r="A13" s="8" t="n">
        <v>7</v>
      </c>
      <c r="B13" s="8" t="s">
        <v>25</v>
      </c>
      <c r="C13" s="9" t="s">
        <v>15</v>
      </c>
      <c r="D13" s="8" t="n">
        <f aca="false">IF(C13="Yes",1,0)</f>
        <v>1</v>
      </c>
      <c r="E13" s="8" t="s">
        <v>26</v>
      </c>
    </row>
    <row r="14" customFormat="false" ht="42" hidden="false" customHeight="true" outlineLevel="0" collapsed="false">
      <c r="A14" s="8" t="n">
        <v>8</v>
      </c>
      <c r="B14" s="8" t="s">
        <v>27</v>
      </c>
      <c r="C14" s="9" t="s">
        <v>12</v>
      </c>
      <c r="D14" s="8" t="n">
        <f aca="false">IF(C14="Yes",2,0)</f>
        <v>0</v>
      </c>
      <c r="E14" s="8" t="s">
        <v>28</v>
      </c>
    </row>
    <row r="15" customFormat="false" ht="42" hidden="false" customHeight="true" outlineLevel="0" collapsed="false">
      <c r="A15" s="8" t="n">
        <v>9</v>
      </c>
      <c r="B15" s="8" t="s">
        <v>29</v>
      </c>
      <c r="C15" s="9" t="s">
        <v>15</v>
      </c>
      <c r="D15" s="8" t="n">
        <f aca="false">IF(C15="Yes",1,0)</f>
        <v>1</v>
      </c>
      <c r="E15" s="8" t="s">
        <v>30</v>
      </c>
    </row>
    <row r="16" customFormat="false" ht="42" hidden="false" customHeight="true" outlineLevel="0" collapsed="false">
      <c r="A16" s="8" t="n">
        <v>10</v>
      </c>
      <c r="B16" s="8" t="s">
        <v>31</v>
      </c>
      <c r="C16" s="9" t="s">
        <v>12</v>
      </c>
      <c r="D16" s="8" t="n">
        <f aca="false">IF(C16="Yes",3,0)</f>
        <v>0</v>
      </c>
      <c r="E16" s="8" t="s">
        <v>32</v>
      </c>
    </row>
    <row r="17" customFormat="false" ht="15" hidden="false" customHeight="false" outlineLevel="0" collapsed="false">
      <c r="A17" s="2"/>
      <c r="B17" s="2"/>
      <c r="C17" s="2"/>
      <c r="D17" s="2"/>
      <c r="E17" s="2"/>
    </row>
    <row r="18" customFormat="false" ht="15" hidden="false" customHeight="false" outlineLevel="0" collapsed="false">
      <c r="A18" s="2"/>
      <c r="B18" s="4" t="s">
        <v>33</v>
      </c>
      <c r="C18" s="4"/>
      <c r="D18" s="4" t="n">
        <f aca="false">SUM(D7:D16)</f>
        <v>12</v>
      </c>
      <c r="E18" s="2"/>
    </row>
    <row r="19" customFormat="false" ht="15" hidden="false" customHeight="false" outlineLevel="0" collapsed="false">
      <c r="A19" s="2"/>
      <c r="B19" s="4" t="s">
        <v>34</v>
      </c>
      <c r="C19" s="4"/>
      <c r="D19" s="4" t="n">
        <f aca="false">COUNTIF(C8:C11,"Yes")</f>
        <v>2</v>
      </c>
      <c r="E19" s="2"/>
    </row>
    <row r="20" customFormat="false" ht="15" hidden="false" customHeight="false" outlineLevel="0" collapsed="false">
      <c r="A20" s="2"/>
      <c r="B20" s="4" t="s">
        <v>35</v>
      </c>
      <c r="C20" s="10" t="str">
        <f aca="false">IF(C7="Yes","PROHIBITED? STOP",IF(D19&gt;0,"HIGH",IF(D18&gt;=4,"MEDIUM",IF(D18&gt;=1,"LIMITED","MINIMAL"))))</f>
        <v>HIGH</v>
      </c>
      <c r="D20" s="10"/>
      <c r="E20" s="2"/>
    </row>
    <row r="21" customFormat="false" ht="31.5" hidden="false" customHeight="true" outlineLevel="0" collapsed="false">
      <c r="A21" s="2"/>
      <c r="B21" s="4" t="s">
        <v>36</v>
      </c>
      <c r="C21" s="11" t="str">
        <f aca="false">IF(C20="PROHIBITED? STOP","Pause the project and get legal advice before any further use.",IF(C20="HIGH","Full risk assessment, human oversight, bias testing, logging, documentation and a named approver before go-live.",IF(C20="MEDIUM","Risk assessment and a named owner; add controls for data, transparency and agent permissions.",IF(C20="LIMITED","Record it in your AI inventory and meet transparency duties.","Record it in your AI inventory and review yearly."))))</f>
        <v>Full risk assessment, human oversight, bias testing, logging, documentation and a named approver before go-live.</v>
      </c>
      <c r="D21" s="11"/>
      <c r="E21" s="11"/>
    </row>
    <row r="22" customFormat="false" ht="15" hidden="false" customHeight="false" outlineLevel="0" collapsed="false">
      <c r="A22" s="2"/>
      <c r="B22" s="2"/>
      <c r="C22" s="2"/>
      <c r="D22" s="2"/>
      <c r="E22" s="2"/>
    </row>
    <row r="23" customFormat="false" ht="15" hidden="false" customHeight="false" outlineLevel="0" collapsed="false">
      <c r="A23" s="2"/>
      <c r="B23" s="12" t="s">
        <v>37</v>
      </c>
      <c r="C23" s="2"/>
      <c r="D23" s="2"/>
      <c r="E23" s="2"/>
    </row>
    <row r="24" customFormat="false" ht="15" hidden="false" customHeight="false" outlineLevel="0" collapsed="false">
      <c r="A24" s="2"/>
      <c r="B24" s="2"/>
      <c r="C24" s="2"/>
      <c r="D24" s="2"/>
      <c r="E24" s="2"/>
    </row>
    <row r="25" customFormat="false" ht="43.5" hidden="false" customHeight="true" outlineLevel="0" collapsed="false">
      <c r="A25" s="2"/>
      <c r="B25" s="13" t="s">
        <v>38</v>
      </c>
      <c r="C25" s="2"/>
      <c r="D25" s="2"/>
      <c r="E25" s="2"/>
    </row>
    <row r="26" customFormat="false" ht="15" hidden="false" customHeight="false" outlineLevel="0" collapsed="false">
      <c r="A26" s="2"/>
      <c r="B26" s="14" t="s">
        <v>39</v>
      </c>
      <c r="C26" s="2"/>
      <c r="D26" s="2"/>
      <c r="E26" s="2"/>
    </row>
  </sheetData>
  <mergeCells count="3">
    <mergeCell ref="B4:C4"/>
    <mergeCell ref="C20:D20"/>
    <mergeCell ref="C21:E21"/>
  </mergeCells>
  <conditionalFormatting sqref="C20">
    <cfRule type="expression" priority="2" aboveAverage="0" equalAverage="0" bottom="0" percent="0" rank="0" text="" dxfId="0">
      <formula>C20="PROHIBITED? STOP"</formula>
    </cfRule>
    <cfRule type="expression" priority="3" aboveAverage="0" equalAverage="0" bottom="0" percent="0" rank="0" text="" dxfId="1">
      <formula>C20="HIGH"</formula>
    </cfRule>
    <cfRule type="expression" priority="4" aboveAverage="0" equalAverage="0" bottom="0" percent="0" rank="0" text="" dxfId="2">
      <formula>C20="MEDIUM"</formula>
    </cfRule>
    <cfRule type="expression" priority="5" aboveAverage="0" equalAverage="0" bottom="0" percent="0" rank="0" text="" dxfId="3">
      <formula>C20="LIMITED"</formula>
    </cfRule>
    <cfRule type="expression" priority="6" aboveAverage="0" equalAverage="0" bottom="0" percent="0" rank="0" text="" dxfId="4">
      <formula>C20="MINIMAL"</formula>
    </cfRule>
  </conditionalFormatting>
  <dataValidations count="1">
    <dataValidation allowBlank="false" errorStyle="stop" operator="between" showDropDown="false" showErrorMessage="false" showInputMessage="false" sqref="C7:C16" type="list">
      <formula1>"Yes,No"</formula1>
      <formula2>0</formula2>
    </dataValidation>
  </dataValidations>
  <hyperlinks>
    <hyperlink ref="B26" r:id="rId1" display="https://agenttrustcloud.com/templates/ai-governance-toolkit?utm_source=risk-triage&amp;utm_medium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2026-09-27T04:13:44Z</dcterms:created>
  <dc:creator>openpyxl</dc:creator>
  <dc:description/>
  <dc:language>en-US</dc:language>
  <cp:lastModifiedBy/>
  <dcterms:modified xsi:type="dcterms:W3CDTF">2026-09-27T04:13:44Z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